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4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<sst xmlns="http://schemas.openxmlformats.org/spreadsheetml/2006/main" count="48" uniqueCount="30">
  <si>
    <t>临汾市水利局所属事业单位招聘工作人员体检考察名单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</si>
  <si>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</si>
  <si>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</si>
  <si>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</si>
  <si>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</si>
  <si>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</si>
  <si>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</si>
  <si>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</si>
  <si>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</si>
  <si>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</si>
  <si>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</si>
  <si>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备注</t>
  </si>
  <si>
    <t>陈健峰</t>
  </si>
  <si>
    <t>男</t>
  </si>
  <si>
    <t>专技1</t>
  </si>
  <si>
    <t>杨  勇</t>
  </si>
  <si>
    <t>专技2</t>
  </si>
  <si>
    <t>朱小玉</t>
  </si>
  <si>
    <t>女</t>
  </si>
  <si>
    <t>专技3</t>
  </si>
  <si>
    <t>李  娜</t>
  </si>
  <si>
    <t>专技4</t>
  </si>
  <si>
    <t>王凯杰</t>
  </si>
  <si>
    <t>高杨</t>
  </si>
  <si>
    <t>李家豪</t>
  </si>
  <si>
    <t>杨世超</t>
  </si>
  <si>
    <t>解文钰</t>
  </si>
  <si>
    <t>许洁斌</t>
  </si>
  <si>
    <t>薛皓云</t>
  </si>
  <si>
    <t>张培年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</si>
</sst>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2" xfId="49"/>
    <cellStyle name="常规 2" xfId="50"/>
    <cellStyle name="常规 2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8" sqref="F8"/>
    </sheetView>
  </sheetViews>
  <sheetFormatPr defaultColWidth="9" defaultRowHeight="13.5"/>
  <cols>
    <col min="1" max="1" width="13.375" customWidth="1"/>
    <col min="2" max="2" width="10" customWidth="1"/>
    <col min="3" max="3" width="14.25" customWidth="1"/>
    <col min="4" max="4" width="15.5" customWidth="1"/>
    <col min="5" max="5" width="11.875" customWidth="1"/>
    <col min="6" max="6" width="10.25" customWidth="1"/>
    <col min="7" max="7" width="10.75" customWidth="1"/>
    <col min="8" max="8" width="10.625" customWidth="1"/>
    <col min="10" max="10" width="9" style="1"/>
  </cols>
  <sheetData>
    <row r="1" ht="52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4.95" customHeight="1" spans="1:11">
      <c r="A3" s="4" t="s">
        <v>12</v>
      </c>
      <c r="B3" s="5" t="s">
        <v>13</v>
      </c>
      <c r="C3" s="6">
        <v>1998.01</v>
      </c>
      <c r="D3" s="5" t="s">
        <v>14</v>
      </c>
      <c r="E3" s="5">
        <v>66.33</v>
      </c>
      <c r="F3" s="7">
        <f>E3*0.6</f>
        <v>39.798</v>
      </c>
      <c r="G3" s="5">
        <v>86.62</v>
      </c>
      <c r="H3" s="7">
        <f>G3*0.4</f>
        <v>34.648</v>
      </c>
      <c r="I3" s="7">
        <f>F3+H3</f>
        <v>74.446</v>
      </c>
      <c r="J3" s="9">
        <v>1</v>
      </c>
      <c r="K3" s="8"/>
    </row>
    <row r="4" ht="24.95" customHeight="1" spans="1:11">
      <c r="A4" s="4" t="s">
        <v>15</v>
      </c>
      <c r="B4" s="5" t="s">
        <v>13</v>
      </c>
      <c r="C4" s="6">
        <v>1995.08</v>
      </c>
      <c r="D4" s="5" t="s">
        <v>16</v>
      </c>
      <c r="E4" s="5">
        <v>68.83</v>
      </c>
      <c r="F4" s="7">
        <f t="shared" ref="F4:F14" si="0">E4*0.6</f>
        <v>41.298</v>
      </c>
      <c r="G4" s="5">
        <v>85.22</v>
      </c>
      <c r="H4" s="7">
        <f t="shared" ref="H4:H14" si="1">G4*0.4</f>
        <v>34.088</v>
      </c>
      <c r="I4" s="7">
        <f t="shared" ref="I4:I14" si="2">F4+H4</f>
        <v>75.386</v>
      </c>
      <c r="J4" s="9">
        <v>1</v>
      </c>
      <c r="K4" s="8"/>
    </row>
    <row r="5" ht="24.95" customHeight="1" spans="1:11">
      <c r="A5" s="5" t="s">
        <v>17</v>
      </c>
      <c r="B5" s="5" t="s">
        <v>18</v>
      </c>
      <c r="C5" s="6">
        <v>2002.1</v>
      </c>
      <c r="D5" s="5" t="s">
        <v>19</v>
      </c>
      <c r="E5" s="5">
        <v>76.17</v>
      </c>
      <c r="F5" s="7">
        <f t="shared" si="0"/>
        <v>45.702</v>
      </c>
      <c r="G5" s="5">
        <v>86.9</v>
      </c>
      <c r="H5" s="7">
        <f t="shared" si="1"/>
        <v>34.76</v>
      </c>
      <c r="I5" s="7">
        <f t="shared" si="2"/>
        <v>80.462</v>
      </c>
      <c r="J5" s="9">
        <v>1</v>
      </c>
      <c r="K5" s="5"/>
    </row>
    <row r="6" ht="24.95" customHeight="1" spans="1:11">
      <c r="A6" s="5" t="s">
        <v>20</v>
      </c>
      <c r="B6" s="5" t="s">
        <v>18</v>
      </c>
      <c r="C6" s="6">
        <v>1991.01</v>
      </c>
      <c r="D6" s="5" t="s">
        <v>21</v>
      </c>
      <c r="E6" s="5">
        <v>76.67</v>
      </c>
      <c r="F6" s="7">
        <f t="shared" si="0"/>
        <v>46.002</v>
      </c>
      <c r="G6" s="5">
        <v>84.56</v>
      </c>
      <c r="H6" s="7">
        <f t="shared" si="1"/>
        <v>33.824</v>
      </c>
      <c r="I6" s="7">
        <f t="shared" si="2"/>
        <v>79.826</v>
      </c>
      <c r="J6" s="10">
        <v>1</v>
      </c>
      <c r="K6" s="8"/>
    </row>
    <row r="7" ht="24.95" customHeight="1" spans="1:11">
      <c r="A7" s="5" t="s">
        <v>22</v>
      </c>
      <c r="B7" s="5" t="s">
        <v>13</v>
      </c>
      <c r="C7" s="6">
        <v>1999.04</v>
      </c>
      <c r="D7" s="5" t="s">
        <v>14</v>
      </c>
      <c r="E7" s="5">
        <v>69.67</v>
      </c>
      <c r="F7" s="7">
        <f t="shared" si="0"/>
        <v>41.802</v>
      </c>
      <c r="G7" s="5">
        <v>84.76</v>
      </c>
      <c r="H7" s="7">
        <f t="shared" si="1"/>
        <v>33.904</v>
      </c>
      <c r="I7" s="7">
        <f t="shared" si="2"/>
        <v>75.706</v>
      </c>
      <c r="J7" s="10">
        <v>1</v>
      </c>
      <c r="K7" s="8"/>
    </row>
    <row r="8" ht="24.95" customHeight="1" spans="1:11">
      <c r="A8" s="5" t="s">
        <v>23</v>
      </c>
      <c r="B8" s="5" t="s">
        <v>13</v>
      </c>
      <c r="C8" s="6">
        <v>2001.1</v>
      </c>
      <c r="D8" s="5" t="s">
        <v>16</v>
      </c>
      <c r="E8" s="5">
        <v>67.17</v>
      </c>
      <c r="F8" s="7">
        <f t="shared" si="0"/>
        <v>40.302</v>
      </c>
      <c r="G8" s="5">
        <v>80.54</v>
      </c>
      <c r="H8" s="7">
        <f t="shared" si="1"/>
        <v>32.216</v>
      </c>
      <c r="I8" s="7">
        <f t="shared" si="2"/>
        <v>72.518</v>
      </c>
      <c r="J8" s="10">
        <v>1</v>
      </c>
      <c r="K8" s="8"/>
    </row>
    <row r="9" ht="24.95" customHeight="1" spans="1:11">
      <c r="A9" s="5" t="s">
        <v>24</v>
      </c>
      <c r="B9" s="5" t="s">
        <v>13</v>
      </c>
      <c r="C9" s="6">
        <v>1998.03</v>
      </c>
      <c r="D9" s="5" t="s">
        <v>14</v>
      </c>
      <c r="E9" s="6">
        <v>65</v>
      </c>
      <c r="F9" s="7">
        <f t="shared" si="0"/>
        <v>39</v>
      </c>
      <c r="G9" s="5">
        <v>86.48</v>
      </c>
      <c r="H9" s="7">
        <f t="shared" si="1"/>
        <v>34.592</v>
      </c>
      <c r="I9" s="7">
        <f t="shared" si="2"/>
        <v>73.592</v>
      </c>
      <c r="J9" s="10">
        <v>1</v>
      </c>
      <c r="K9" s="8"/>
    </row>
    <row r="10" ht="24.95" customHeight="1" spans="1:11">
      <c r="A10" s="5" t="s">
        <v>25</v>
      </c>
      <c r="B10" s="5" t="s">
        <v>13</v>
      </c>
      <c r="C10" s="6">
        <v>1997.1</v>
      </c>
      <c r="D10" s="5" t="s">
        <v>16</v>
      </c>
      <c r="E10" s="5">
        <v>62.33</v>
      </c>
      <c r="F10" s="7">
        <f t="shared" si="0"/>
        <v>37.398</v>
      </c>
      <c r="G10" s="5">
        <v>82.72</v>
      </c>
      <c r="H10" s="7">
        <f t="shared" si="1"/>
        <v>33.088</v>
      </c>
      <c r="I10" s="7">
        <f t="shared" si="2"/>
        <v>70.486</v>
      </c>
      <c r="J10" s="10">
        <v>1</v>
      </c>
      <c r="K10" s="8"/>
    </row>
    <row r="11" ht="24.95" customHeight="1" spans="1:11">
      <c r="A11" s="5" t="s">
        <v>26</v>
      </c>
      <c r="B11" s="5" t="s">
        <v>13</v>
      </c>
      <c r="C11" s="6">
        <v>1999.07</v>
      </c>
      <c r="D11" s="5" t="s">
        <v>14</v>
      </c>
      <c r="E11" s="5">
        <v>71.17</v>
      </c>
      <c r="F11" s="7">
        <f t="shared" si="0"/>
        <v>42.702</v>
      </c>
      <c r="G11" s="5">
        <v>82.72</v>
      </c>
      <c r="H11" s="7">
        <f t="shared" si="1"/>
        <v>33.088</v>
      </c>
      <c r="I11" s="7">
        <f t="shared" si="2"/>
        <v>75.79</v>
      </c>
      <c r="J11" s="10">
        <v>1</v>
      </c>
      <c r="K11" s="8"/>
    </row>
    <row r="12" ht="24.95" customHeight="1" spans="1:11">
      <c r="A12" s="5" t="s">
        <v>27</v>
      </c>
      <c r="B12" s="5" t="s">
        <v>13</v>
      </c>
      <c r="C12" s="6">
        <v>2002.07</v>
      </c>
      <c r="D12" s="5" t="s">
        <v>14</v>
      </c>
      <c r="E12" s="5">
        <v>68.33</v>
      </c>
      <c r="F12" s="7">
        <f t="shared" si="0"/>
        <v>40.998</v>
      </c>
      <c r="G12" s="5">
        <v>84.04</v>
      </c>
      <c r="H12" s="7">
        <f t="shared" si="1"/>
        <v>33.616</v>
      </c>
      <c r="I12" s="7">
        <f t="shared" si="2"/>
        <v>74.614</v>
      </c>
      <c r="J12" s="10">
        <v>2</v>
      </c>
      <c r="K12" s="8"/>
    </row>
    <row r="13" ht="24.95" customHeight="1" spans="1:11">
      <c r="A13" s="5" t="s">
        <v>28</v>
      </c>
      <c r="B13" s="5" t="s">
        <v>13</v>
      </c>
      <c r="C13" s="6">
        <v>2002.06</v>
      </c>
      <c r="D13" s="5" t="s">
        <v>14</v>
      </c>
      <c r="E13" s="5">
        <v>65.33</v>
      </c>
      <c r="F13" s="7">
        <f t="shared" si="0"/>
        <v>39.198</v>
      </c>
      <c r="G13" s="5">
        <v>84.18</v>
      </c>
      <c r="H13" s="7">
        <f t="shared" si="1"/>
        <v>33.672</v>
      </c>
      <c r="I13" s="7">
        <f t="shared" si="2"/>
        <v>72.87</v>
      </c>
      <c r="J13" s="10">
        <v>1</v>
      </c>
      <c r="K13" s="8"/>
    </row>
    <row r="14" ht="24.95" customHeight="1" spans="1:11">
      <c r="A14" s="5" t="s">
        <v>29</v>
      </c>
      <c r="B14" s="5" t="s">
        <v>13</v>
      </c>
      <c r="C14" s="6">
        <v>1996.01</v>
      </c>
      <c r="D14" s="5" t="s">
        <v>16</v>
      </c>
      <c r="E14" s="6">
        <v>57.5</v>
      </c>
      <c r="F14" s="7">
        <f t="shared" si="0"/>
        <v>34.5</v>
      </c>
      <c r="G14" s="5">
        <v>82.12</v>
      </c>
      <c r="H14" s="7">
        <f t="shared" si="1"/>
        <v>32.848</v>
      </c>
      <c r="I14" s="7">
        <f t="shared" si="2"/>
        <v>67.348</v>
      </c>
      <c r="J14" s="10">
        <v>1</v>
      </c>
      <c r="K14" s="8"/>
    </row>
    <row r="15" ht="24.95" customHeight="1" spans="1:11">
      <c r="A15" s="8"/>
      <c r="B15" s="8"/>
      <c r="C15" s="8"/>
      <c r="D15" s="8"/>
      <c r="E15" s="8"/>
      <c r="F15" s="8"/>
      <c r="G15" s="8"/>
      <c r="H15" s="8"/>
      <c r="I15" s="8"/>
      <c r="J15" s="5"/>
      <c r="K15" s="8"/>
    </row>
  </sheetData>
  <mergeCells count="1">
    <mergeCell ref="A1:K1"/>
  </mergeCells>
  <pageMargins left="1" right="1" top="1" bottom="1" header="0.5" footer="0.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☺</cp:lastModifiedBy>
  <dcterms:created xsi:type="dcterms:W3CDTF">2006-09-13T11:21:00Z</dcterms:created>
  <dcterms:modified xsi:type="dcterms:W3CDTF">2025-06-18T03:02:39Z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E1646FA80B544371AAA44A23042E4A92_12</vt:lpwstr>
  </property>
</Properties>
</file>